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X:\B20医科研\02研究支援課\01研究推進チーム\【0100_委員会、講習会、シンポジウム等】\01_委員会系\0101_治験委・倫理第三委\治験委\C01_製造販売後（市販後）調査\02_製造販売後調査様式\★H26.4~使用\"/>
    </mc:Choice>
  </mc:AlternateContent>
  <xr:revisionPtr revIDLastSave="0" documentId="13_ncr:1_{582E7E80-43AA-4731-B3EE-D6AA1429EBB5}" xr6:coauthVersionLast="47" xr6:coauthVersionMax="47" xr10:uidLastSave="{00000000-0000-0000-0000-000000000000}"/>
  <bookViews>
    <workbookView xWindow="1170" yWindow="600" windowWidth="22545" windowHeight="15600" xr2:uid="{00000000-000D-0000-FFFF-FFFF00000000}"/>
  </bookViews>
  <sheets>
    <sheet name="新使用成績調査明細書" sheetId="3" r:id="rId1"/>
    <sheet name="新特定使用成績調査明細書" sheetId="5" r:id="rId2"/>
    <sheet name="新副作用等調査明細書" sheetId="6" r:id="rId3"/>
  </sheets>
  <definedNames>
    <definedName name="_xlnm.Print_Area" localSheetId="0">新使用成績調査明細書!$A$1:$I$17</definedName>
    <definedName name="_xlnm.Print_Area" localSheetId="1">新特定使用成績調査明細書!$A$1:$I$17</definedName>
    <definedName name="_xlnm.Print_Area" localSheetId="2">新副作用等調査明細書!$A$1:$I$17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5" l="1"/>
  <c r="G10" i="6"/>
  <c r="G9" i="6"/>
  <c r="G8" i="6"/>
  <c r="G10" i="3"/>
  <c r="G9" i="3"/>
  <c r="G8" i="3"/>
  <c r="G15" i="3"/>
  <c r="G15" i="6" l="1"/>
  <c r="G16" i="6" l="1"/>
  <c r="G17" i="6" s="1"/>
  <c r="G8" i="5" l="1"/>
  <c r="G16" i="3" l="1"/>
  <c r="G17" i="3" s="1"/>
  <c r="G15" i="5"/>
  <c r="G16" i="5" s="1"/>
  <c r="G17" i="5" l="1"/>
</calcChain>
</file>

<file path=xl/sharedStrings.xml><?xml version="1.0" encoding="utf-8"?>
<sst xmlns="http://schemas.openxmlformats.org/spreadsheetml/2006/main" count="81" uniqueCount="32">
  <si>
    <t>1.研究題目</t>
    <rPh sb="2" eb="4">
      <t>ケンキュウ</t>
    </rPh>
    <rPh sb="4" eb="6">
      <t>ダイモク</t>
    </rPh>
    <phoneticPr fontId="5"/>
  </si>
  <si>
    <t>2.委託者</t>
    <rPh sb="2" eb="4">
      <t>イタク</t>
    </rPh>
    <rPh sb="4" eb="5">
      <t>シャ</t>
    </rPh>
    <phoneticPr fontId="5"/>
  </si>
  <si>
    <t>区分</t>
    <rPh sb="0" eb="2">
      <t>クブン</t>
    </rPh>
    <phoneticPr fontId="5"/>
  </si>
  <si>
    <t>3.受託金額</t>
    <rPh sb="2" eb="4">
      <t>ジュタク</t>
    </rPh>
    <rPh sb="4" eb="6">
      <t>キンガク</t>
    </rPh>
    <phoneticPr fontId="5"/>
  </si>
  <si>
    <t>摘要</t>
    <rPh sb="0" eb="2">
      <t>テキヨウ</t>
    </rPh>
    <phoneticPr fontId="5"/>
  </si>
  <si>
    <t>内　　　訳</t>
    <rPh sb="0" eb="1">
      <t>ウチ</t>
    </rPh>
    <rPh sb="4" eb="5">
      <t>ヤク</t>
    </rPh>
    <phoneticPr fontId="5"/>
  </si>
  <si>
    <t>費　　　目</t>
    <rPh sb="0" eb="1">
      <t>ヒ</t>
    </rPh>
    <rPh sb="4" eb="5">
      <t>メ</t>
    </rPh>
    <phoneticPr fontId="5"/>
  </si>
  <si>
    <t>事　項　</t>
    <rPh sb="0" eb="1">
      <t>コト</t>
    </rPh>
    <rPh sb="2" eb="3">
      <t>コウ</t>
    </rPh>
    <phoneticPr fontId="5"/>
  </si>
  <si>
    <t>数量</t>
    <rPh sb="0" eb="2">
      <t>スウリョウ</t>
    </rPh>
    <phoneticPr fontId="5"/>
  </si>
  <si>
    <t>単価</t>
    <rPh sb="0" eb="2">
      <t>タンカ</t>
    </rPh>
    <phoneticPr fontId="5"/>
  </si>
  <si>
    <t>金　額</t>
    <rPh sb="0" eb="1">
      <t>キン</t>
    </rPh>
    <rPh sb="2" eb="3">
      <t>ガク</t>
    </rPh>
    <phoneticPr fontId="5"/>
  </si>
  <si>
    <t>備　　考</t>
    <rPh sb="0" eb="1">
      <t>ソナエ</t>
    </rPh>
    <rPh sb="3" eb="4">
      <t>コウ</t>
    </rPh>
    <phoneticPr fontId="5"/>
  </si>
  <si>
    <t>旅費</t>
    <rPh sb="0" eb="2">
      <t>リョヒ</t>
    </rPh>
    <phoneticPr fontId="5"/>
  </si>
  <si>
    <t>小　　　計</t>
    <rPh sb="0" eb="1">
      <t>ショウ</t>
    </rPh>
    <rPh sb="4" eb="5">
      <t>ケイ</t>
    </rPh>
    <phoneticPr fontId="5"/>
  </si>
  <si>
    <t>合　　　　　　　　　計</t>
    <rPh sb="0" eb="1">
      <t>ゴウ</t>
    </rPh>
    <rPh sb="10" eb="11">
      <t>ケイ</t>
    </rPh>
    <phoneticPr fontId="5"/>
  </si>
  <si>
    <t>研究支援経費（直接経費×30％）</t>
    <phoneticPr fontId="2"/>
  </si>
  <si>
    <t>報告書作成費</t>
    <rPh sb="0" eb="3">
      <t>ホウコクショ</t>
    </rPh>
    <rPh sb="3" eb="6">
      <t>サクセイヒ</t>
    </rPh>
    <phoneticPr fontId="5"/>
  </si>
  <si>
    <t>②</t>
    <phoneticPr fontId="2"/>
  </si>
  <si>
    <t>報告書作成経費</t>
    <rPh sb="0" eb="3">
      <t>ホウコクショ</t>
    </rPh>
    <rPh sb="3" eb="5">
      <t>サクセイ</t>
    </rPh>
    <rPh sb="5" eb="7">
      <t>ケイヒ</t>
    </rPh>
    <phoneticPr fontId="5"/>
  </si>
  <si>
    <t>直接経費</t>
    <phoneticPr fontId="5"/>
  </si>
  <si>
    <t>研究支援経費（直接経費×30％）</t>
    <phoneticPr fontId="2"/>
  </si>
  <si>
    <t>　　直接経費</t>
    <phoneticPr fontId="5"/>
  </si>
  <si>
    <t>単価×報告書数　①</t>
    <rPh sb="0" eb="2">
      <t>タンカ</t>
    </rPh>
    <rPh sb="3" eb="6">
      <t>ホウコクショ</t>
    </rPh>
    <rPh sb="6" eb="7">
      <t>スウ</t>
    </rPh>
    <phoneticPr fontId="5"/>
  </si>
  <si>
    <t>治験審査委員会関連手続き経費</t>
    <phoneticPr fontId="2"/>
  </si>
  <si>
    <t>TR・治験センター事務局必要経費</t>
    <rPh sb="3" eb="5">
      <t>チケン</t>
    </rPh>
    <rPh sb="9" eb="12">
      <t>ジムキョク</t>
    </rPh>
    <rPh sb="12" eb="14">
      <t>ヒツヨウ</t>
    </rPh>
    <rPh sb="14" eb="16">
      <t>ケイヒ</t>
    </rPh>
    <phoneticPr fontId="2"/>
  </si>
  <si>
    <t>受　託　費　用　算　定　明　細　書　（使用成績調査）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</si>
  <si>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受　託　費　用　算　定　明　細　書　（特定使用成績調査）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</si>
  <si>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受　託　費　用　算　定　明　細　書　（副作用等調査）</t>
    <rPh sb="0" eb="1">
      <t>ウケ</t>
    </rPh>
    <rPh sb="2" eb="3">
      <t>コトヅケ</t>
    </rPh>
    <rPh sb="4" eb="5">
      <t>ヒ</t>
    </rPh>
    <rPh sb="6" eb="7">
      <t>ヨウ</t>
    </rPh>
    <rPh sb="8" eb="9">
      <t>ザン</t>
    </rPh>
    <rPh sb="10" eb="11">
      <t>サダム</t>
    </rPh>
    <rPh sb="12" eb="13">
      <t>メイ</t>
    </rPh>
    <rPh sb="14" eb="15">
      <t>ホソ</t>
    </rPh>
    <rPh sb="16" eb="17">
      <t>ショ</t>
    </rPh>
    <phoneticPr fontId="5"/>
  </si>
  <si>
    <t>③　※迅速審査の場合は不要。</t>
    <rPh sb="3" eb="5">
      <t>ジンソク</t>
    </rPh>
    <rPh sb="5" eb="7">
      <t>シンサ</t>
    </rPh>
    <rPh sb="8" eb="10">
      <t>バアイ</t>
    </rPh>
    <rPh sb="11" eb="13">
      <t>フヨウ</t>
    </rPh>
    <phoneticPr fontId="2"/>
  </si>
  <si>
    <t>④</t>
    <phoneticPr fontId="5"/>
  </si>
  <si>
    <t>④×30％</t>
    <phoneticPr fontId="2"/>
  </si>
  <si>
    <t>責任医師所属診療科必要経費</t>
    <rPh sb="0" eb="2">
      <t>セキニン</t>
    </rPh>
    <rPh sb="2" eb="4">
      <t>イシ</t>
    </rPh>
    <rPh sb="4" eb="6">
      <t>ショゾク</t>
    </rPh>
    <rPh sb="6" eb="9">
      <t>シンリョウカ</t>
    </rPh>
    <rPh sb="9" eb="11">
      <t>ヒツヨウ</t>
    </rPh>
    <rPh sb="11" eb="13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</si>
</sst>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;[Red]\-#,##0\ &quot;円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176" fontId="4" fillId="0" borderId="2" xfId="1" applyNumberFormat="1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38" fontId="3" fillId="0" borderId="0" xfId="0" applyNumberFormat="1" applyFont="1">
      <alignment vertical="center"/>
    </xf>
    <xf numFmtId="0" fontId="3" fillId="0" borderId="2" xfId="0" applyFont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0" fontId="8" fillId="0" borderId="4" xfId="0" applyFont="1" applyBorder="1">
      <alignment vertical="center"/>
    </xf>
    <xf numFmtId="38" fontId="3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4" xfId="0" applyFont="1" applyFill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 applyAlignment="1">
      <alignment horizontal="right" vertical="center"/>
    </xf>
    <xf numFmtId="176" fontId="9" fillId="0" borderId="2" xfId="1" applyNumberFormat="1" applyFont="1" applyFill="1" applyBorder="1" applyAlignment="1">
      <alignment horizontal="left" vertical="center"/>
    </xf>
    <xf numFmtId="3" fontId="9" fillId="0" borderId="6" xfId="1" applyNumberFormat="1" applyFont="1" applyFill="1" applyBorder="1" applyAlignment="1">
      <alignment horizontal="left"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textRotation="255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view="pageBreakPreview" zoomScaleNormal="100" zoomScaleSheetLayoutView="100" workbookViewId="0">
      <selection activeCell="F10" sqref="F10"/>
    </sheetView>
  </sheetViews>
  <sheetFormatPr defaultRowHeight="13.5" x14ac:dyDescent="0.15"/>
  <cols>
    <col min="1" max="1" width="4.875" style="3" customWidth="1"/>
    <col min="2" max="2" width="4.25" style="3" customWidth="1"/>
    <col min="3" max="3" width="19.12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39.75" customHeight="1" x14ac:dyDescent="0.15">
      <c r="A2" s="30"/>
      <c r="B2" s="33" t="s">
        <v>25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41"/>
      <c r="G5" s="30"/>
      <c r="H5" s="30"/>
      <c r="I5" s="30"/>
    </row>
    <row r="6" spans="1:13" ht="22.5" customHeight="1" x14ac:dyDescent="0.15">
      <c r="A6" s="39"/>
      <c r="B6" s="30" t="s">
        <v>5</v>
      </c>
      <c r="C6" s="30"/>
      <c r="D6" s="30"/>
      <c r="E6" s="38"/>
      <c r="F6" s="30"/>
      <c r="G6" s="30"/>
      <c r="H6" s="30"/>
      <c r="I6" s="30"/>
    </row>
    <row r="7" spans="1:13" ht="33" customHeight="1" x14ac:dyDescent="0.15">
      <c r="A7" s="5"/>
      <c r="B7" s="30" t="s">
        <v>6</v>
      </c>
      <c r="C7" s="30"/>
      <c r="D7" s="4" t="s">
        <v>7</v>
      </c>
      <c r="E7" s="6" t="s">
        <v>8</v>
      </c>
      <c r="F7" s="6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19</v>
      </c>
      <c r="B8" s="30" t="s">
        <v>16</v>
      </c>
      <c r="C8" s="30"/>
      <c r="D8" s="5"/>
      <c r="E8" s="5">
        <v>1</v>
      </c>
      <c r="F8" s="24">
        <v>22000</v>
      </c>
      <c r="G8" s="8">
        <f>E8*F8</f>
        <v>22000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30" t="s">
        <v>12</v>
      </c>
      <c r="C9" s="30"/>
      <c r="D9" s="5"/>
      <c r="E9" s="5"/>
      <c r="F9" s="5"/>
      <c r="G9" s="8">
        <f>E9*F9</f>
        <v>0</v>
      </c>
      <c r="H9" s="9" t="s">
        <v>17</v>
      </c>
      <c r="I9" s="10"/>
    </row>
    <row r="10" spans="1:13" ht="24.95" customHeight="1" x14ac:dyDescent="0.15">
      <c r="A10" s="38"/>
      <c r="B10" s="50" t="s">
        <v>23</v>
      </c>
      <c r="C10" s="51"/>
      <c r="D10" s="5"/>
      <c r="E10" s="5"/>
      <c r="F10" s="29">
        <v>37752</v>
      </c>
      <c r="G10" s="8">
        <f>E10*F10</f>
        <v>0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31"/>
      <c r="C11" s="46"/>
      <c r="D11" s="5"/>
      <c r="E11" s="5"/>
      <c r="F11" s="5"/>
      <c r="G11" s="8"/>
      <c r="H11" s="12"/>
      <c r="I11" s="1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22000</v>
      </c>
      <c r="H15" s="16" t="s">
        <v>29</v>
      </c>
      <c r="I15" s="13"/>
      <c r="J15" s="42"/>
      <c r="K15" s="43"/>
      <c r="L15" s="14"/>
    </row>
    <row r="16" spans="1:13" ht="24.95" customHeight="1" x14ac:dyDescent="0.15">
      <c r="A16" s="30" t="s">
        <v>15</v>
      </c>
      <c r="B16" s="30"/>
      <c r="C16" s="30"/>
      <c r="D16" s="30"/>
      <c r="E16" s="30"/>
      <c r="F16" s="30"/>
      <c r="G16" s="26">
        <f>ROUND(G15*0.3,0)</f>
        <v>6600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28600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A16:F16"/>
    <mergeCell ref="J16:K16"/>
    <mergeCell ref="A17:F17"/>
    <mergeCell ref="J11:K11"/>
    <mergeCell ref="B12:C12"/>
    <mergeCell ref="B13:C13"/>
    <mergeCell ref="B14:C14"/>
    <mergeCell ref="B15:F15"/>
    <mergeCell ref="J15:K15"/>
    <mergeCell ref="A8:A15"/>
    <mergeCell ref="B8:C8"/>
    <mergeCell ref="B9:C9"/>
    <mergeCell ref="B10:C10"/>
    <mergeCell ref="B11:C11"/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4"/>
  <sheetViews>
    <sheetView view="pageBreakPreview" topLeftCell="A4" zoomScaleNormal="100" zoomScaleSheetLayoutView="100" workbookViewId="0">
      <selection activeCell="J8" sqref="J8:J10"/>
    </sheetView>
  </sheetViews>
  <sheetFormatPr defaultRowHeight="13.5" x14ac:dyDescent="0.15"/>
  <cols>
    <col min="1" max="1" width="4.875" style="3" customWidth="1"/>
    <col min="2" max="2" width="4.25" style="3" customWidth="1"/>
    <col min="3" max="3" width="17.37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39.75" customHeight="1" x14ac:dyDescent="0.15">
      <c r="A2" s="30"/>
      <c r="B2" s="33" t="s">
        <v>26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38"/>
      <c r="G5" s="38"/>
      <c r="H5" s="38"/>
      <c r="I5" s="38"/>
    </row>
    <row r="6" spans="1:13" ht="22.5" customHeight="1" x14ac:dyDescent="0.15">
      <c r="A6" s="39"/>
      <c r="B6" s="30" t="s">
        <v>5</v>
      </c>
      <c r="C6" s="30"/>
      <c r="D6" s="30"/>
      <c r="E6" s="38"/>
      <c r="F6" s="38"/>
      <c r="G6" s="38"/>
      <c r="H6" s="38"/>
      <c r="I6" s="38"/>
    </row>
    <row r="7" spans="1:13" ht="33" customHeight="1" x14ac:dyDescent="0.15">
      <c r="A7" s="5"/>
      <c r="B7" s="30" t="s">
        <v>6</v>
      </c>
      <c r="C7" s="30"/>
      <c r="D7" s="4" t="s">
        <v>7</v>
      </c>
      <c r="E7" s="19" t="s">
        <v>8</v>
      </c>
      <c r="F7" s="19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19</v>
      </c>
      <c r="B8" s="30" t="s">
        <v>18</v>
      </c>
      <c r="C8" s="30"/>
      <c r="D8" s="5"/>
      <c r="E8" s="5">
        <v>1</v>
      </c>
      <c r="F8" s="24">
        <v>33000</v>
      </c>
      <c r="G8" s="8">
        <f>E8*F8</f>
        <v>33000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53" t="s">
        <v>12</v>
      </c>
      <c r="C9" s="53"/>
      <c r="D9" s="20"/>
      <c r="E9" s="20"/>
      <c r="F9" s="20"/>
      <c r="G9" s="21">
        <v>0</v>
      </c>
      <c r="H9" s="9" t="s">
        <v>17</v>
      </c>
      <c r="I9" s="22"/>
    </row>
    <row r="10" spans="1:13" ht="24.95" customHeight="1" x14ac:dyDescent="0.15">
      <c r="A10" s="38"/>
      <c r="B10" s="50" t="s">
        <v>23</v>
      </c>
      <c r="C10" s="51"/>
      <c r="D10" s="5"/>
      <c r="E10" s="5"/>
      <c r="F10" s="29">
        <v>37752</v>
      </c>
      <c r="G10" s="8">
        <f>E10*F10</f>
        <v>0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54"/>
      <c r="C11" s="55"/>
      <c r="D11" s="20"/>
      <c r="E11" s="20"/>
      <c r="F11" s="20"/>
      <c r="G11" s="21"/>
      <c r="H11" s="12"/>
      <c r="I11" s="2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33000</v>
      </c>
      <c r="H15" s="16" t="s">
        <v>29</v>
      </c>
      <c r="I15" s="13"/>
      <c r="J15" s="42"/>
      <c r="K15" s="43"/>
      <c r="L15" s="14"/>
    </row>
    <row r="16" spans="1:13" ht="24.95" customHeight="1" x14ac:dyDescent="0.15">
      <c r="A16" s="31" t="s">
        <v>15</v>
      </c>
      <c r="B16" s="52"/>
      <c r="C16" s="52"/>
      <c r="D16" s="52"/>
      <c r="E16" s="52"/>
      <c r="F16" s="32"/>
      <c r="G16" s="26">
        <f>ROUND(G15*0.3,0)</f>
        <v>9900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42900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  <mergeCell ref="A16:F16"/>
    <mergeCell ref="J16:K16"/>
    <mergeCell ref="A17:F17"/>
    <mergeCell ref="J11:K11"/>
    <mergeCell ref="B12:C12"/>
    <mergeCell ref="B13:C13"/>
    <mergeCell ref="B14:C14"/>
    <mergeCell ref="B15:F15"/>
    <mergeCell ref="J15:K15"/>
    <mergeCell ref="A8:A15"/>
    <mergeCell ref="B8:C8"/>
    <mergeCell ref="B9:C9"/>
    <mergeCell ref="B10:C10"/>
    <mergeCell ref="B11:C1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M34"/>
  <sheetViews>
    <sheetView view="pageBreakPreview" zoomScaleNormal="100" zoomScaleSheetLayoutView="100" workbookViewId="0">
      <selection activeCell="J14" sqref="J14"/>
    </sheetView>
  </sheetViews>
  <sheetFormatPr defaultRowHeight="13.5" x14ac:dyDescent="0.15"/>
  <cols>
    <col min="1" max="1" width="4.875" style="3" customWidth="1"/>
    <col min="2" max="2" width="4.25" style="3" customWidth="1"/>
    <col min="3" max="3" width="17.375" style="3" customWidth="1"/>
    <col min="4" max="5" width="5.875" style="3" customWidth="1"/>
    <col min="6" max="6" width="7.875" style="3" customWidth="1"/>
    <col min="7" max="8" width="11.5" style="18" customWidth="1"/>
    <col min="9" max="9" width="15.75" style="3" customWidth="1"/>
    <col min="10" max="256" width="9" style="3"/>
    <col min="257" max="257" width="4.875" style="3" customWidth="1"/>
    <col min="258" max="258" width="4.25" style="3" customWidth="1"/>
    <col min="259" max="259" width="17.375" style="3" customWidth="1"/>
    <col min="260" max="261" width="5.875" style="3" customWidth="1"/>
    <col min="262" max="262" width="7.875" style="3" customWidth="1"/>
    <col min="263" max="264" width="11.5" style="3" customWidth="1"/>
    <col min="265" max="265" width="15.75" style="3" customWidth="1"/>
    <col min="266" max="512" width="9" style="3"/>
    <col min="513" max="513" width="4.875" style="3" customWidth="1"/>
    <col min="514" max="514" width="4.25" style="3" customWidth="1"/>
    <col min="515" max="515" width="17.375" style="3" customWidth="1"/>
    <col min="516" max="517" width="5.875" style="3" customWidth="1"/>
    <col min="518" max="518" width="7.875" style="3" customWidth="1"/>
    <col min="519" max="520" width="11.5" style="3" customWidth="1"/>
    <col min="521" max="521" width="15.75" style="3" customWidth="1"/>
    <col min="522" max="768" width="9" style="3"/>
    <col min="769" max="769" width="4.875" style="3" customWidth="1"/>
    <col min="770" max="770" width="4.25" style="3" customWidth="1"/>
    <col min="771" max="771" width="17.375" style="3" customWidth="1"/>
    <col min="772" max="773" width="5.875" style="3" customWidth="1"/>
    <col min="774" max="774" width="7.875" style="3" customWidth="1"/>
    <col min="775" max="776" width="11.5" style="3" customWidth="1"/>
    <col min="777" max="777" width="15.75" style="3" customWidth="1"/>
    <col min="778" max="1024" width="9" style="3"/>
    <col min="1025" max="1025" width="4.875" style="3" customWidth="1"/>
    <col min="1026" max="1026" width="4.25" style="3" customWidth="1"/>
    <col min="1027" max="1027" width="17.375" style="3" customWidth="1"/>
    <col min="1028" max="1029" width="5.875" style="3" customWidth="1"/>
    <col min="1030" max="1030" width="7.875" style="3" customWidth="1"/>
    <col min="1031" max="1032" width="11.5" style="3" customWidth="1"/>
    <col min="1033" max="1033" width="15.75" style="3" customWidth="1"/>
    <col min="1034" max="1280" width="9" style="3"/>
    <col min="1281" max="1281" width="4.875" style="3" customWidth="1"/>
    <col min="1282" max="1282" width="4.25" style="3" customWidth="1"/>
    <col min="1283" max="1283" width="17.375" style="3" customWidth="1"/>
    <col min="1284" max="1285" width="5.875" style="3" customWidth="1"/>
    <col min="1286" max="1286" width="7.875" style="3" customWidth="1"/>
    <col min="1287" max="1288" width="11.5" style="3" customWidth="1"/>
    <col min="1289" max="1289" width="15.75" style="3" customWidth="1"/>
    <col min="1290" max="1536" width="9" style="3"/>
    <col min="1537" max="1537" width="4.875" style="3" customWidth="1"/>
    <col min="1538" max="1538" width="4.25" style="3" customWidth="1"/>
    <col min="1539" max="1539" width="17.375" style="3" customWidth="1"/>
    <col min="1540" max="1541" width="5.875" style="3" customWidth="1"/>
    <col min="1542" max="1542" width="7.875" style="3" customWidth="1"/>
    <col min="1543" max="1544" width="11.5" style="3" customWidth="1"/>
    <col min="1545" max="1545" width="15.75" style="3" customWidth="1"/>
    <col min="1546" max="1792" width="9" style="3"/>
    <col min="1793" max="1793" width="4.875" style="3" customWidth="1"/>
    <col min="1794" max="1794" width="4.25" style="3" customWidth="1"/>
    <col min="1795" max="1795" width="17.375" style="3" customWidth="1"/>
    <col min="1796" max="1797" width="5.875" style="3" customWidth="1"/>
    <col min="1798" max="1798" width="7.875" style="3" customWidth="1"/>
    <col min="1799" max="1800" width="11.5" style="3" customWidth="1"/>
    <col min="1801" max="1801" width="15.75" style="3" customWidth="1"/>
    <col min="1802" max="2048" width="9" style="3"/>
    <col min="2049" max="2049" width="4.875" style="3" customWidth="1"/>
    <col min="2050" max="2050" width="4.25" style="3" customWidth="1"/>
    <col min="2051" max="2051" width="17.375" style="3" customWidth="1"/>
    <col min="2052" max="2053" width="5.875" style="3" customWidth="1"/>
    <col min="2054" max="2054" width="7.875" style="3" customWidth="1"/>
    <col min="2055" max="2056" width="11.5" style="3" customWidth="1"/>
    <col min="2057" max="2057" width="15.75" style="3" customWidth="1"/>
    <col min="2058" max="2304" width="9" style="3"/>
    <col min="2305" max="2305" width="4.875" style="3" customWidth="1"/>
    <col min="2306" max="2306" width="4.25" style="3" customWidth="1"/>
    <col min="2307" max="2307" width="17.375" style="3" customWidth="1"/>
    <col min="2308" max="2309" width="5.875" style="3" customWidth="1"/>
    <col min="2310" max="2310" width="7.875" style="3" customWidth="1"/>
    <col min="2311" max="2312" width="11.5" style="3" customWidth="1"/>
    <col min="2313" max="2313" width="15.75" style="3" customWidth="1"/>
    <col min="2314" max="2560" width="9" style="3"/>
    <col min="2561" max="2561" width="4.875" style="3" customWidth="1"/>
    <col min="2562" max="2562" width="4.25" style="3" customWidth="1"/>
    <col min="2563" max="2563" width="17.375" style="3" customWidth="1"/>
    <col min="2564" max="2565" width="5.875" style="3" customWidth="1"/>
    <col min="2566" max="2566" width="7.875" style="3" customWidth="1"/>
    <col min="2567" max="2568" width="11.5" style="3" customWidth="1"/>
    <col min="2569" max="2569" width="15.75" style="3" customWidth="1"/>
    <col min="2570" max="2816" width="9" style="3"/>
    <col min="2817" max="2817" width="4.875" style="3" customWidth="1"/>
    <col min="2818" max="2818" width="4.25" style="3" customWidth="1"/>
    <col min="2819" max="2819" width="17.375" style="3" customWidth="1"/>
    <col min="2820" max="2821" width="5.875" style="3" customWidth="1"/>
    <col min="2822" max="2822" width="7.875" style="3" customWidth="1"/>
    <col min="2823" max="2824" width="11.5" style="3" customWidth="1"/>
    <col min="2825" max="2825" width="15.75" style="3" customWidth="1"/>
    <col min="2826" max="3072" width="9" style="3"/>
    <col min="3073" max="3073" width="4.875" style="3" customWidth="1"/>
    <col min="3074" max="3074" width="4.25" style="3" customWidth="1"/>
    <col min="3075" max="3075" width="17.375" style="3" customWidth="1"/>
    <col min="3076" max="3077" width="5.875" style="3" customWidth="1"/>
    <col min="3078" max="3078" width="7.875" style="3" customWidth="1"/>
    <col min="3079" max="3080" width="11.5" style="3" customWidth="1"/>
    <col min="3081" max="3081" width="15.75" style="3" customWidth="1"/>
    <col min="3082" max="3328" width="9" style="3"/>
    <col min="3329" max="3329" width="4.875" style="3" customWidth="1"/>
    <col min="3330" max="3330" width="4.25" style="3" customWidth="1"/>
    <col min="3331" max="3331" width="17.375" style="3" customWidth="1"/>
    <col min="3332" max="3333" width="5.875" style="3" customWidth="1"/>
    <col min="3334" max="3334" width="7.875" style="3" customWidth="1"/>
    <col min="3335" max="3336" width="11.5" style="3" customWidth="1"/>
    <col min="3337" max="3337" width="15.75" style="3" customWidth="1"/>
    <col min="3338" max="3584" width="9" style="3"/>
    <col min="3585" max="3585" width="4.875" style="3" customWidth="1"/>
    <col min="3586" max="3586" width="4.25" style="3" customWidth="1"/>
    <col min="3587" max="3587" width="17.375" style="3" customWidth="1"/>
    <col min="3588" max="3589" width="5.875" style="3" customWidth="1"/>
    <col min="3590" max="3590" width="7.875" style="3" customWidth="1"/>
    <col min="3591" max="3592" width="11.5" style="3" customWidth="1"/>
    <col min="3593" max="3593" width="15.75" style="3" customWidth="1"/>
    <col min="3594" max="3840" width="9" style="3"/>
    <col min="3841" max="3841" width="4.875" style="3" customWidth="1"/>
    <col min="3842" max="3842" width="4.25" style="3" customWidth="1"/>
    <col min="3843" max="3843" width="17.375" style="3" customWidth="1"/>
    <col min="3844" max="3845" width="5.875" style="3" customWidth="1"/>
    <col min="3846" max="3846" width="7.875" style="3" customWidth="1"/>
    <col min="3847" max="3848" width="11.5" style="3" customWidth="1"/>
    <col min="3849" max="3849" width="15.75" style="3" customWidth="1"/>
    <col min="3850" max="4096" width="9" style="3"/>
    <col min="4097" max="4097" width="4.875" style="3" customWidth="1"/>
    <col min="4098" max="4098" width="4.25" style="3" customWidth="1"/>
    <col min="4099" max="4099" width="17.375" style="3" customWidth="1"/>
    <col min="4100" max="4101" width="5.875" style="3" customWidth="1"/>
    <col min="4102" max="4102" width="7.875" style="3" customWidth="1"/>
    <col min="4103" max="4104" width="11.5" style="3" customWidth="1"/>
    <col min="4105" max="4105" width="15.75" style="3" customWidth="1"/>
    <col min="4106" max="4352" width="9" style="3"/>
    <col min="4353" max="4353" width="4.875" style="3" customWidth="1"/>
    <col min="4354" max="4354" width="4.25" style="3" customWidth="1"/>
    <col min="4355" max="4355" width="17.375" style="3" customWidth="1"/>
    <col min="4356" max="4357" width="5.875" style="3" customWidth="1"/>
    <col min="4358" max="4358" width="7.875" style="3" customWidth="1"/>
    <col min="4359" max="4360" width="11.5" style="3" customWidth="1"/>
    <col min="4361" max="4361" width="15.75" style="3" customWidth="1"/>
    <col min="4362" max="4608" width="9" style="3"/>
    <col min="4609" max="4609" width="4.875" style="3" customWidth="1"/>
    <col min="4610" max="4610" width="4.25" style="3" customWidth="1"/>
    <col min="4611" max="4611" width="17.375" style="3" customWidth="1"/>
    <col min="4612" max="4613" width="5.875" style="3" customWidth="1"/>
    <col min="4614" max="4614" width="7.875" style="3" customWidth="1"/>
    <col min="4615" max="4616" width="11.5" style="3" customWidth="1"/>
    <col min="4617" max="4617" width="15.75" style="3" customWidth="1"/>
    <col min="4618" max="4864" width="9" style="3"/>
    <col min="4865" max="4865" width="4.875" style="3" customWidth="1"/>
    <col min="4866" max="4866" width="4.25" style="3" customWidth="1"/>
    <col min="4867" max="4867" width="17.375" style="3" customWidth="1"/>
    <col min="4868" max="4869" width="5.875" style="3" customWidth="1"/>
    <col min="4870" max="4870" width="7.875" style="3" customWidth="1"/>
    <col min="4871" max="4872" width="11.5" style="3" customWidth="1"/>
    <col min="4873" max="4873" width="15.75" style="3" customWidth="1"/>
    <col min="4874" max="5120" width="9" style="3"/>
    <col min="5121" max="5121" width="4.875" style="3" customWidth="1"/>
    <col min="5122" max="5122" width="4.25" style="3" customWidth="1"/>
    <col min="5123" max="5123" width="17.375" style="3" customWidth="1"/>
    <col min="5124" max="5125" width="5.875" style="3" customWidth="1"/>
    <col min="5126" max="5126" width="7.875" style="3" customWidth="1"/>
    <col min="5127" max="5128" width="11.5" style="3" customWidth="1"/>
    <col min="5129" max="5129" width="15.75" style="3" customWidth="1"/>
    <col min="5130" max="5376" width="9" style="3"/>
    <col min="5377" max="5377" width="4.875" style="3" customWidth="1"/>
    <col min="5378" max="5378" width="4.25" style="3" customWidth="1"/>
    <col min="5379" max="5379" width="17.375" style="3" customWidth="1"/>
    <col min="5380" max="5381" width="5.875" style="3" customWidth="1"/>
    <col min="5382" max="5382" width="7.875" style="3" customWidth="1"/>
    <col min="5383" max="5384" width="11.5" style="3" customWidth="1"/>
    <col min="5385" max="5385" width="15.75" style="3" customWidth="1"/>
    <col min="5386" max="5632" width="9" style="3"/>
    <col min="5633" max="5633" width="4.875" style="3" customWidth="1"/>
    <col min="5634" max="5634" width="4.25" style="3" customWidth="1"/>
    <col min="5635" max="5635" width="17.375" style="3" customWidth="1"/>
    <col min="5636" max="5637" width="5.875" style="3" customWidth="1"/>
    <col min="5638" max="5638" width="7.875" style="3" customWidth="1"/>
    <col min="5639" max="5640" width="11.5" style="3" customWidth="1"/>
    <col min="5641" max="5641" width="15.75" style="3" customWidth="1"/>
    <col min="5642" max="5888" width="9" style="3"/>
    <col min="5889" max="5889" width="4.875" style="3" customWidth="1"/>
    <col min="5890" max="5890" width="4.25" style="3" customWidth="1"/>
    <col min="5891" max="5891" width="17.375" style="3" customWidth="1"/>
    <col min="5892" max="5893" width="5.875" style="3" customWidth="1"/>
    <col min="5894" max="5894" width="7.875" style="3" customWidth="1"/>
    <col min="5895" max="5896" width="11.5" style="3" customWidth="1"/>
    <col min="5897" max="5897" width="15.75" style="3" customWidth="1"/>
    <col min="5898" max="6144" width="9" style="3"/>
    <col min="6145" max="6145" width="4.875" style="3" customWidth="1"/>
    <col min="6146" max="6146" width="4.25" style="3" customWidth="1"/>
    <col min="6147" max="6147" width="17.375" style="3" customWidth="1"/>
    <col min="6148" max="6149" width="5.875" style="3" customWidth="1"/>
    <col min="6150" max="6150" width="7.875" style="3" customWidth="1"/>
    <col min="6151" max="6152" width="11.5" style="3" customWidth="1"/>
    <col min="6153" max="6153" width="15.75" style="3" customWidth="1"/>
    <col min="6154" max="6400" width="9" style="3"/>
    <col min="6401" max="6401" width="4.875" style="3" customWidth="1"/>
    <col min="6402" max="6402" width="4.25" style="3" customWidth="1"/>
    <col min="6403" max="6403" width="17.375" style="3" customWidth="1"/>
    <col min="6404" max="6405" width="5.875" style="3" customWidth="1"/>
    <col min="6406" max="6406" width="7.875" style="3" customWidth="1"/>
    <col min="6407" max="6408" width="11.5" style="3" customWidth="1"/>
    <col min="6409" max="6409" width="15.75" style="3" customWidth="1"/>
    <col min="6410" max="6656" width="9" style="3"/>
    <col min="6657" max="6657" width="4.875" style="3" customWidth="1"/>
    <col min="6658" max="6658" width="4.25" style="3" customWidth="1"/>
    <col min="6659" max="6659" width="17.375" style="3" customWidth="1"/>
    <col min="6660" max="6661" width="5.875" style="3" customWidth="1"/>
    <col min="6662" max="6662" width="7.875" style="3" customWidth="1"/>
    <col min="6663" max="6664" width="11.5" style="3" customWidth="1"/>
    <col min="6665" max="6665" width="15.75" style="3" customWidth="1"/>
    <col min="6666" max="6912" width="9" style="3"/>
    <col min="6913" max="6913" width="4.875" style="3" customWidth="1"/>
    <col min="6914" max="6914" width="4.25" style="3" customWidth="1"/>
    <col min="6915" max="6915" width="17.375" style="3" customWidth="1"/>
    <col min="6916" max="6917" width="5.875" style="3" customWidth="1"/>
    <col min="6918" max="6918" width="7.875" style="3" customWidth="1"/>
    <col min="6919" max="6920" width="11.5" style="3" customWidth="1"/>
    <col min="6921" max="6921" width="15.75" style="3" customWidth="1"/>
    <col min="6922" max="7168" width="9" style="3"/>
    <col min="7169" max="7169" width="4.875" style="3" customWidth="1"/>
    <col min="7170" max="7170" width="4.25" style="3" customWidth="1"/>
    <col min="7171" max="7171" width="17.375" style="3" customWidth="1"/>
    <col min="7172" max="7173" width="5.875" style="3" customWidth="1"/>
    <col min="7174" max="7174" width="7.875" style="3" customWidth="1"/>
    <col min="7175" max="7176" width="11.5" style="3" customWidth="1"/>
    <col min="7177" max="7177" width="15.75" style="3" customWidth="1"/>
    <col min="7178" max="7424" width="9" style="3"/>
    <col min="7425" max="7425" width="4.875" style="3" customWidth="1"/>
    <col min="7426" max="7426" width="4.25" style="3" customWidth="1"/>
    <col min="7427" max="7427" width="17.375" style="3" customWidth="1"/>
    <col min="7428" max="7429" width="5.875" style="3" customWidth="1"/>
    <col min="7430" max="7430" width="7.875" style="3" customWidth="1"/>
    <col min="7431" max="7432" width="11.5" style="3" customWidth="1"/>
    <col min="7433" max="7433" width="15.75" style="3" customWidth="1"/>
    <col min="7434" max="7680" width="9" style="3"/>
    <col min="7681" max="7681" width="4.875" style="3" customWidth="1"/>
    <col min="7682" max="7682" width="4.25" style="3" customWidth="1"/>
    <col min="7683" max="7683" width="17.375" style="3" customWidth="1"/>
    <col min="7684" max="7685" width="5.875" style="3" customWidth="1"/>
    <col min="7686" max="7686" width="7.875" style="3" customWidth="1"/>
    <col min="7687" max="7688" width="11.5" style="3" customWidth="1"/>
    <col min="7689" max="7689" width="15.75" style="3" customWidth="1"/>
    <col min="7690" max="7936" width="9" style="3"/>
    <col min="7937" max="7937" width="4.875" style="3" customWidth="1"/>
    <col min="7938" max="7938" width="4.25" style="3" customWidth="1"/>
    <col min="7939" max="7939" width="17.375" style="3" customWidth="1"/>
    <col min="7940" max="7941" width="5.875" style="3" customWidth="1"/>
    <col min="7942" max="7942" width="7.875" style="3" customWidth="1"/>
    <col min="7943" max="7944" width="11.5" style="3" customWidth="1"/>
    <col min="7945" max="7945" width="15.75" style="3" customWidth="1"/>
    <col min="7946" max="8192" width="9" style="3"/>
    <col min="8193" max="8193" width="4.875" style="3" customWidth="1"/>
    <col min="8194" max="8194" width="4.25" style="3" customWidth="1"/>
    <col min="8195" max="8195" width="17.375" style="3" customWidth="1"/>
    <col min="8196" max="8197" width="5.875" style="3" customWidth="1"/>
    <col min="8198" max="8198" width="7.875" style="3" customWidth="1"/>
    <col min="8199" max="8200" width="11.5" style="3" customWidth="1"/>
    <col min="8201" max="8201" width="15.75" style="3" customWidth="1"/>
    <col min="8202" max="8448" width="9" style="3"/>
    <col min="8449" max="8449" width="4.875" style="3" customWidth="1"/>
    <col min="8450" max="8450" width="4.25" style="3" customWidth="1"/>
    <col min="8451" max="8451" width="17.375" style="3" customWidth="1"/>
    <col min="8452" max="8453" width="5.875" style="3" customWidth="1"/>
    <col min="8454" max="8454" width="7.875" style="3" customWidth="1"/>
    <col min="8455" max="8456" width="11.5" style="3" customWidth="1"/>
    <col min="8457" max="8457" width="15.75" style="3" customWidth="1"/>
    <col min="8458" max="8704" width="9" style="3"/>
    <col min="8705" max="8705" width="4.875" style="3" customWidth="1"/>
    <col min="8706" max="8706" width="4.25" style="3" customWidth="1"/>
    <col min="8707" max="8707" width="17.375" style="3" customWidth="1"/>
    <col min="8708" max="8709" width="5.875" style="3" customWidth="1"/>
    <col min="8710" max="8710" width="7.875" style="3" customWidth="1"/>
    <col min="8711" max="8712" width="11.5" style="3" customWidth="1"/>
    <col min="8713" max="8713" width="15.75" style="3" customWidth="1"/>
    <col min="8714" max="8960" width="9" style="3"/>
    <col min="8961" max="8961" width="4.875" style="3" customWidth="1"/>
    <col min="8962" max="8962" width="4.25" style="3" customWidth="1"/>
    <col min="8963" max="8963" width="17.375" style="3" customWidth="1"/>
    <col min="8964" max="8965" width="5.875" style="3" customWidth="1"/>
    <col min="8966" max="8966" width="7.875" style="3" customWidth="1"/>
    <col min="8967" max="8968" width="11.5" style="3" customWidth="1"/>
    <col min="8969" max="8969" width="15.75" style="3" customWidth="1"/>
    <col min="8970" max="9216" width="9" style="3"/>
    <col min="9217" max="9217" width="4.875" style="3" customWidth="1"/>
    <col min="9218" max="9218" width="4.25" style="3" customWidth="1"/>
    <col min="9219" max="9219" width="17.375" style="3" customWidth="1"/>
    <col min="9220" max="9221" width="5.875" style="3" customWidth="1"/>
    <col min="9222" max="9222" width="7.875" style="3" customWidth="1"/>
    <col min="9223" max="9224" width="11.5" style="3" customWidth="1"/>
    <col min="9225" max="9225" width="15.75" style="3" customWidth="1"/>
    <col min="9226" max="9472" width="9" style="3"/>
    <col min="9473" max="9473" width="4.875" style="3" customWidth="1"/>
    <col min="9474" max="9474" width="4.25" style="3" customWidth="1"/>
    <col min="9475" max="9475" width="17.375" style="3" customWidth="1"/>
    <col min="9476" max="9477" width="5.875" style="3" customWidth="1"/>
    <col min="9478" max="9478" width="7.875" style="3" customWidth="1"/>
    <col min="9479" max="9480" width="11.5" style="3" customWidth="1"/>
    <col min="9481" max="9481" width="15.75" style="3" customWidth="1"/>
    <col min="9482" max="9728" width="9" style="3"/>
    <col min="9729" max="9729" width="4.875" style="3" customWidth="1"/>
    <col min="9730" max="9730" width="4.25" style="3" customWidth="1"/>
    <col min="9731" max="9731" width="17.375" style="3" customWidth="1"/>
    <col min="9732" max="9733" width="5.875" style="3" customWidth="1"/>
    <col min="9734" max="9734" width="7.875" style="3" customWidth="1"/>
    <col min="9735" max="9736" width="11.5" style="3" customWidth="1"/>
    <col min="9737" max="9737" width="15.75" style="3" customWidth="1"/>
    <col min="9738" max="9984" width="9" style="3"/>
    <col min="9985" max="9985" width="4.875" style="3" customWidth="1"/>
    <col min="9986" max="9986" width="4.25" style="3" customWidth="1"/>
    <col min="9987" max="9987" width="17.375" style="3" customWidth="1"/>
    <col min="9988" max="9989" width="5.875" style="3" customWidth="1"/>
    <col min="9990" max="9990" width="7.875" style="3" customWidth="1"/>
    <col min="9991" max="9992" width="11.5" style="3" customWidth="1"/>
    <col min="9993" max="9993" width="15.75" style="3" customWidth="1"/>
    <col min="9994" max="10240" width="9" style="3"/>
    <col min="10241" max="10241" width="4.875" style="3" customWidth="1"/>
    <col min="10242" max="10242" width="4.25" style="3" customWidth="1"/>
    <col min="10243" max="10243" width="17.375" style="3" customWidth="1"/>
    <col min="10244" max="10245" width="5.875" style="3" customWidth="1"/>
    <col min="10246" max="10246" width="7.875" style="3" customWidth="1"/>
    <col min="10247" max="10248" width="11.5" style="3" customWidth="1"/>
    <col min="10249" max="10249" width="15.75" style="3" customWidth="1"/>
    <col min="10250" max="10496" width="9" style="3"/>
    <col min="10497" max="10497" width="4.875" style="3" customWidth="1"/>
    <col min="10498" max="10498" width="4.25" style="3" customWidth="1"/>
    <col min="10499" max="10499" width="17.375" style="3" customWidth="1"/>
    <col min="10500" max="10501" width="5.875" style="3" customWidth="1"/>
    <col min="10502" max="10502" width="7.875" style="3" customWidth="1"/>
    <col min="10503" max="10504" width="11.5" style="3" customWidth="1"/>
    <col min="10505" max="10505" width="15.75" style="3" customWidth="1"/>
    <col min="10506" max="10752" width="9" style="3"/>
    <col min="10753" max="10753" width="4.875" style="3" customWidth="1"/>
    <col min="10754" max="10754" width="4.25" style="3" customWidth="1"/>
    <col min="10755" max="10755" width="17.375" style="3" customWidth="1"/>
    <col min="10756" max="10757" width="5.875" style="3" customWidth="1"/>
    <col min="10758" max="10758" width="7.875" style="3" customWidth="1"/>
    <col min="10759" max="10760" width="11.5" style="3" customWidth="1"/>
    <col min="10761" max="10761" width="15.75" style="3" customWidth="1"/>
    <col min="10762" max="11008" width="9" style="3"/>
    <col min="11009" max="11009" width="4.875" style="3" customWidth="1"/>
    <col min="11010" max="11010" width="4.25" style="3" customWidth="1"/>
    <col min="11011" max="11011" width="17.375" style="3" customWidth="1"/>
    <col min="11012" max="11013" width="5.875" style="3" customWidth="1"/>
    <col min="11014" max="11014" width="7.875" style="3" customWidth="1"/>
    <col min="11015" max="11016" width="11.5" style="3" customWidth="1"/>
    <col min="11017" max="11017" width="15.75" style="3" customWidth="1"/>
    <col min="11018" max="11264" width="9" style="3"/>
    <col min="11265" max="11265" width="4.875" style="3" customWidth="1"/>
    <col min="11266" max="11266" width="4.25" style="3" customWidth="1"/>
    <col min="11267" max="11267" width="17.375" style="3" customWidth="1"/>
    <col min="11268" max="11269" width="5.875" style="3" customWidth="1"/>
    <col min="11270" max="11270" width="7.875" style="3" customWidth="1"/>
    <col min="11271" max="11272" width="11.5" style="3" customWidth="1"/>
    <col min="11273" max="11273" width="15.75" style="3" customWidth="1"/>
    <col min="11274" max="11520" width="9" style="3"/>
    <col min="11521" max="11521" width="4.875" style="3" customWidth="1"/>
    <col min="11522" max="11522" width="4.25" style="3" customWidth="1"/>
    <col min="11523" max="11523" width="17.375" style="3" customWidth="1"/>
    <col min="11524" max="11525" width="5.875" style="3" customWidth="1"/>
    <col min="11526" max="11526" width="7.875" style="3" customWidth="1"/>
    <col min="11527" max="11528" width="11.5" style="3" customWidth="1"/>
    <col min="11529" max="11529" width="15.75" style="3" customWidth="1"/>
    <col min="11530" max="11776" width="9" style="3"/>
    <col min="11777" max="11777" width="4.875" style="3" customWidth="1"/>
    <col min="11778" max="11778" width="4.25" style="3" customWidth="1"/>
    <col min="11779" max="11779" width="17.375" style="3" customWidth="1"/>
    <col min="11780" max="11781" width="5.875" style="3" customWidth="1"/>
    <col min="11782" max="11782" width="7.875" style="3" customWidth="1"/>
    <col min="11783" max="11784" width="11.5" style="3" customWidth="1"/>
    <col min="11785" max="11785" width="15.75" style="3" customWidth="1"/>
    <col min="11786" max="12032" width="9" style="3"/>
    <col min="12033" max="12033" width="4.875" style="3" customWidth="1"/>
    <col min="12034" max="12034" width="4.25" style="3" customWidth="1"/>
    <col min="12035" max="12035" width="17.375" style="3" customWidth="1"/>
    <col min="12036" max="12037" width="5.875" style="3" customWidth="1"/>
    <col min="12038" max="12038" width="7.875" style="3" customWidth="1"/>
    <col min="12039" max="12040" width="11.5" style="3" customWidth="1"/>
    <col min="12041" max="12041" width="15.75" style="3" customWidth="1"/>
    <col min="12042" max="12288" width="9" style="3"/>
    <col min="12289" max="12289" width="4.875" style="3" customWidth="1"/>
    <col min="12290" max="12290" width="4.25" style="3" customWidth="1"/>
    <col min="12291" max="12291" width="17.375" style="3" customWidth="1"/>
    <col min="12292" max="12293" width="5.875" style="3" customWidth="1"/>
    <col min="12294" max="12294" width="7.875" style="3" customWidth="1"/>
    <col min="12295" max="12296" width="11.5" style="3" customWidth="1"/>
    <col min="12297" max="12297" width="15.75" style="3" customWidth="1"/>
    <col min="12298" max="12544" width="9" style="3"/>
    <col min="12545" max="12545" width="4.875" style="3" customWidth="1"/>
    <col min="12546" max="12546" width="4.25" style="3" customWidth="1"/>
    <col min="12547" max="12547" width="17.375" style="3" customWidth="1"/>
    <col min="12548" max="12549" width="5.875" style="3" customWidth="1"/>
    <col min="12550" max="12550" width="7.875" style="3" customWidth="1"/>
    <col min="12551" max="12552" width="11.5" style="3" customWidth="1"/>
    <col min="12553" max="12553" width="15.75" style="3" customWidth="1"/>
    <col min="12554" max="12800" width="9" style="3"/>
    <col min="12801" max="12801" width="4.875" style="3" customWidth="1"/>
    <col min="12802" max="12802" width="4.25" style="3" customWidth="1"/>
    <col min="12803" max="12803" width="17.375" style="3" customWidth="1"/>
    <col min="12804" max="12805" width="5.875" style="3" customWidth="1"/>
    <col min="12806" max="12806" width="7.875" style="3" customWidth="1"/>
    <col min="12807" max="12808" width="11.5" style="3" customWidth="1"/>
    <col min="12809" max="12809" width="15.75" style="3" customWidth="1"/>
    <col min="12810" max="13056" width="9" style="3"/>
    <col min="13057" max="13057" width="4.875" style="3" customWidth="1"/>
    <col min="13058" max="13058" width="4.25" style="3" customWidth="1"/>
    <col min="13059" max="13059" width="17.375" style="3" customWidth="1"/>
    <col min="13060" max="13061" width="5.875" style="3" customWidth="1"/>
    <col min="13062" max="13062" width="7.875" style="3" customWidth="1"/>
    <col min="13063" max="13064" width="11.5" style="3" customWidth="1"/>
    <col min="13065" max="13065" width="15.75" style="3" customWidth="1"/>
    <col min="13066" max="13312" width="9" style="3"/>
    <col min="13313" max="13313" width="4.875" style="3" customWidth="1"/>
    <col min="13314" max="13314" width="4.25" style="3" customWidth="1"/>
    <col min="13315" max="13315" width="17.375" style="3" customWidth="1"/>
    <col min="13316" max="13317" width="5.875" style="3" customWidth="1"/>
    <col min="13318" max="13318" width="7.875" style="3" customWidth="1"/>
    <col min="13319" max="13320" width="11.5" style="3" customWidth="1"/>
    <col min="13321" max="13321" width="15.75" style="3" customWidth="1"/>
    <col min="13322" max="13568" width="9" style="3"/>
    <col min="13569" max="13569" width="4.875" style="3" customWidth="1"/>
    <col min="13570" max="13570" width="4.25" style="3" customWidth="1"/>
    <col min="13571" max="13571" width="17.375" style="3" customWidth="1"/>
    <col min="13572" max="13573" width="5.875" style="3" customWidth="1"/>
    <col min="13574" max="13574" width="7.875" style="3" customWidth="1"/>
    <col min="13575" max="13576" width="11.5" style="3" customWidth="1"/>
    <col min="13577" max="13577" width="15.75" style="3" customWidth="1"/>
    <col min="13578" max="13824" width="9" style="3"/>
    <col min="13825" max="13825" width="4.875" style="3" customWidth="1"/>
    <col min="13826" max="13826" width="4.25" style="3" customWidth="1"/>
    <col min="13827" max="13827" width="17.375" style="3" customWidth="1"/>
    <col min="13828" max="13829" width="5.875" style="3" customWidth="1"/>
    <col min="13830" max="13830" width="7.875" style="3" customWidth="1"/>
    <col min="13831" max="13832" width="11.5" style="3" customWidth="1"/>
    <col min="13833" max="13833" width="15.75" style="3" customWidth="1"/>
    <col min="13834" max="14080" width="9" style="3"/>
    <col min="14081" max="14081" width="4.875" style="3" customWidth="1"/>
    <col min="14082" max="14082" width="4.25" style="3" customWidth="1"/>
    <col min="14083" max="14083" width="17.375" style="3" customWidth="1"/>
    <col min="14084" max="14085" width="5.875" style="3" customWidth="1"/>
    <col min="14086" max="14086" width="7.875" style="3" customWidth="1"/>
    <col min="14087" max="14088" width="11.5" style="3" customWidth="1"/>
    <col min="14089" max="14089" width="15.75" style="3" customWidth="1"/>
    <col min="14090" max="14336" width="9" style="3"/>
    <col min="14337" max="14337" width="4.875" style="3" customWidth="1"/>
    <col min="14338" max="14338" width="4.25" style="3" customWidth="1"/>
    <col min="14339" max="14339" width="17.375" style="3" customWidth="1"/>
    <col min="14340" max="14341" width="5.875" style="3" customWidth="1"/>
    <col min="14342" max="14342" width="7.875" style="3" customWidth="1"/>
    <col min="14343" max="14344" width="11.5" style="3" customWidth="1"/>
    <col min="14345" max="14345" width="15.75" style="3" customWidth="1"/>
    <col min="14346" max="14592" width="9" style="3"/>
    <col min="14593" max="14593" width="4.875" style="3" customWidth="1"/>
    <col min="14594" max="14594" width="4.25" style="3" customWidth="1"/>
    <col min="14595" max="14595" width="17.375" style="3" customWidth="1"/>
    <col min="14596" max="14597" width="5.875" style="3" customWidth="1"/>
    <col min="14598" max="14598" width="7.875" style="3" customWidth="1"/>
    <col min="14599" max="14600" width="11.5" style="3" customWidth="1"/>
    <col min="14601" max="14601" width="15.75" style="3" customWidth="1"/>
    <col min="14602" max="14848" width="9" style="3"/>
    <col min="14849" max="14849" width="4.875" style="3" customWidth="1"/>
    <col min="14850" max="14850" width="4.25" style="3" customWidth="1"/>
    <col min="14851" max="14851" width="17.375" style="3" customWidth="1"/>
    <col min="14852" max="14853" width="5.875" style="3" customWidth="1"/>
    <col min="14854" max="14854" width="7.875" style="3" customWidth="1"/>
    <col min="14855" max="14856" width="11.5" style="3" customWidth="1"/>
    <col min="14857" max="14857" width="15.75" style="3" customWidth="1"/>
    <col min="14858" max="15104" width="9" style="3"/>
    <col min="15105" max="15105" width="4.875" style="3" customWidth="1"/>
    <col min="15106" max="15106" width="4.25" style="3" customWidth="1"/>
    <col min="15107" max="15107" width="17.375" style="3" customWidth="1"/>
    <col min="15108" max="15109" width="5.875" style="3" customWidth="1"/>
    <col min="15110" max="15110" width="7.875" style="3" customWidth="1"/>
    <col min="15111" max="15112" width="11.5" style="3" customWidth="1"/>
    <col min="15113" max="15113" width="15.75" style="3" customWidth="1"/>
    <col min="15114" max="15360" width="9" style="3"/>
    <col min="15361" max="15361" width="4.875" style="3" customWidth="1"/>
    <col min="15362" max="15362" width="4.25" style="3" customWidth="1"/>
    <col min="15363" max="15363" width="17.375" style="3" customWidth="1"/>
    <col min="15364" max="15365" width="5.875" style="3" customWidth="1"/>
    <col min="15366" max="15366" width="7.875" style="3" customWidth="1"/>
    <col min="15367" max="15368" width="11.5" style="3" customWidth="1"/>
    <col min="15369" max="15369" width="15.75" style="3" customWidth="1"/>
    <col min="15370" max="15616" width="9" style="3"/>
    <col min="15617" max="15617" width="4.875" style="3" customWidth="1"/>
    <col min="15618" max="15618" width="4.25" style="3" customWidth="1"/>
    <col min="15619" max="15619" width="17.375" style="3" customWidth="1"/>
    <col min="15620" max="15621" width="5.875" style="3" customWidth="1"/>
    <col min="15622" max="15622" width="7.875" style="3" customWidth="1"/>
    <col min="15623" max="15624" width="11.5" style="3" customWidth="1"/>
    <col min="15625" max="15625" width="15.75" style="3" customWidth="1"/>
    <col min="15626" max="15872" width="9" style="3"/>
    <col min="15873" max="15873" width="4.875" style="3" customWidth="1"/>
    <col min="15874" max="15874" width="4.25" style="3" customWidth="1"/>
    <col min="15875" max="15875" width="17.375" style="3" customWidth="1"/>
    <col min="15876" max="15877" width="5.875" style="3" customWidth="1"/>
    <col min="15878" max="15878" width="7.875" style="3" customWidth="1"/>
    <col min="15879" max="15880" width="11.5" style="3" customWidth="1"/>
    <col min="15881" max="15881" width="15.75" style="3" customWidth="1"/>
    <col min="15882" max="16128" width="9" style="3"/>
    <col min="16129" max="16129" width="4.875" style="3" customWidth="1"/>
    <col min="16130" max="16130" width="4.25" style="3" customWidth="1"/>
    <col min="16131" max="16131" width="17.375" style="3" customWidth="1"/>
    <col min="16132" max="16133" width="5.875" style="3" customWidth="1"/>
    <col min="16134" max="16134" width="7.875" style="3" customWidth="1"/>
    <col min="16135" max="16136" width="11.5" style="3" customWidth="1"/>
    <col min="16137" max="16137" width="15.75" style="3" customWidth="1"/>
    <col min="16138" max="16384" width="9" style="3"/>
  </cols>
  <sheetData>
    <row r="1" spans="1:13" x14ac:dyDescent="0.15">
      <c r="A1" s="1"/>
      <c r="B1" s="1"/>
      <c r="C1" s="1"/>
      <c r="D1" s="1"/>
      <c r="E1" s="1"/>
      <c r="F1" s="1"/>
      <c r="G1" s="1"/>
      <c r="H1" s="1"/>
      <c r="I1" s="2"/>
      <c r="J1" s="1"/>
      <c r="K1" s="1"/>
    </row>
    <row r="2" spans="1:13" ht="29.25" customHeight="1" x14ac:dyDescent="0.15">
      <c r="A2" s="30"/>
      <c r="B2" s="33" t="s">
        <v>27</v>
      </c>
      <c r="C2" s="33"/>
      <c r="D2" s="33"/>
      <c r="E2" s="33"/>
      <c r="F2" s="33"/>
      <c r="G2" s="33"/>
      <c r="H2" s="33"/>
      <c r="I2" s="33"/>
    </row>
    <row r="3" spans="1:13" ht="63" customHeight="1" x14ac:dyDescent="0.15">
      <c r="A3" s="30"/>
      <c r="B3" s="34" t="s">
        <v>0</v>
      </c>
      <c r="C3" s="34"/>
      <c r="D3" s="35"/>
      <c r="E3" s="36"/>
      <c r="F3" s="36"/>
      <c r="G3" s="36"/>
      <c r="H3" s="36"/>
      <c r="I3" s="37"/>
    </row>
    <row r="4" spans="1:13" ht="52.5" customHeight="1" x14ac:dyDescent="0.15">
      <c r="A4" s="4"/>
      <c r="B4" s="34" t="s">
        <v>1</v>
      </c>
      <c r="C4" s="34"/>
      <c r="D4" s="35"/>
      <c r="E4" s="36"/>
      <c r="F4" s="36"/>
      <c r="G4" s="36"/>
      <c r="H4" s="36"/>
      <c r="I4" s="37"/>
    </row>
    <row r="5" spans="1:13" ht="33.75" customHeight="1" x14ac:dyDescent="0.15">
      <c r="A5" s="38" t="s">
        <v>2</v>
      </c>
      <c r="B5" s="40" t="s">
        <v>3</v>
      </c>
      <c r="C5" s="40"/>
      <c r="D5" s="5"/>
      <c r="E5" s="38" t="s">
        <v>4</v>
      </c>
      <c r="F5" s="38"/>
      <c r="G5" s="38"/>
      <c r="H5" s="38"/>
      <c r="I5" s="38"/>
    </row>
    <row r="6" spans="1:13" ht="22.5" customHeight="1" x14ac:dyDescent="0.15">
      <c r="A6" s="39"/>
      <c r="B6" s="30" t="s">
        <v>5</v>
      </c>
      <c r="C6" s="30"/>
      <c r="D6" s="30"/>
      <c r="E6" s="38"/>
      <c r="F6" s="38"/>
      <c r="G6" s="38"/>
      <c r="H6" s="38"/>
      <c r="I6" s="38"/>
    </row>
    <row r="7" spans="1:13" ht="33" customHeight="1" x14ac:dyDescent="0.15">
      <c r="A7" s="5"/>
      <c r="B7" s="30" t="s">
        <v>6</v>
      </c>
      <c r="C7" s="30"/>
      <c r="D7" s="4" t="s">
        <v>7</v>
      </c>
      <c r="E7" s="25" t="s">
        <v>8</v>
      </c>
      <c r="F7" s="25" t="s">
        <v>9</v>
      </c>
      <c r="G7" s="7" t="s">
        <v>10</v>
      </c>
      <c r="H7" s="31" t="s">
        <v>11</v>
      </c>
      <c r="I7" s="32"/>
    </row>
    <row r="8" spans="1:13" ht="24.95" customHeight="1" x14ac:dyDescent="0.15">
      <c r="A8" s="38" t="s">
        <v>21</v>
      </c>
      <c r="B8" s="30" t="s">
        <v>16</v>
      </c>
      <c r="C8" s="30"/>
      <c r="D8" s="5"/>
      <c r="E8" s="5">
        <v>1</v>
      </c>
      <c r="F8" s="24">
        <v>22000</v>
      </c>
      <c r="G8" s="8">
        <f>E8*F8</f>
        <v>22000</v>
      </c>
      <c r="H8" s="9" t="s">
        <v>22</v>
      </c>
      <c r="I8" s="10"/>
      <c r="J8" s="3" t="s">
        <v>31</v>
      </c>
    </row>
    <row r="9" spans="1:13" ht="24.95" customHeight="1" x14ac:dyDescent="0.15">
      <c r="A9" s="38"/>
      <c r="B9" s="30" t="s">
        <v>12</v>
      </c>
      <c r="C9" s="30"/>
      <c r="D9" s="5"/>
      <c r="E9" s="5"/>
      <c r="F9" s="5"/>
      <c r="G9" s="8">
        <f>E9*F9</f>
        <v>0</v>
      </c>
      <c r="H9" s="9" t="s">
        <v>17</v>
      </c>
      <c r="I9" s="10"/>
    </row>
    <row r="10" spans="1:13" ht="24.95" customHeight="1" x14ac:dyDescent="0.15">
      <c r="A10" s="38"/>
      <c r="B10" s="50" t="s">
        <v>23</v>
      </c>
      <c r="C10" s="51"/>
      <c r="D10" s="5"/>
      <c r="E10" s="5"/>
      <c r="F10" s="29">
        <v>37752</v>
      </c>
      <c r="G10" s="8">
        <f>E10*F10</f>
        <v>0</v>
      </c>
      <c r="H10" s="27" t="s">
        <v>28</v>
      </c>
      <c r="I10" s="10"/>
      <c r="J10" s="28" t="s">
        <v>24</v>
      </c>
      <c r="K10" s="11"/>
      <c r="L10" s="11"/>
      <c r="M10" s="11"/>
    </row>
    <row r="11" spans="1:13" ht="24.95" customHeight="1" x14ac:dyDescent="0.15">
      <c r="A11" s="38"/>
      <c r="B11" s="31"/>
      <c r="C11" s="46"/>
      <c r="D11" s="5"/>
      <c r="E11" s="5"/>
      <c r="F11" s="5"/>
      <c r="G11" s="8"/>
      <c r="H11" s="12"/>
      <c r="I11" s="13"/>
      <c r="J11" s="44"/>
      <c r="K11" s="45"/>
      <c r="L11" s="14"/>
    </row>
    <row r="12" spans="1:13" ht="24.95" customHeight="1" x14ac:dyDescent="0.15">
      <c r="A12" s="38"/>
      <c r="B12" s="31"/>
      <c r="C12" s="46"/>
      <c r="D12" s="5"/>
      <c r="E12" s="5"/>
      <c r="F12" s="5"/>
      <c r="G12" s="8"/>
      <c r="H12" s="12"/>
      <c r="I12" s="13"/>
    </row>
    <row r="13" spans="1:13" ht="24.95" customHeight="1" x14ac:dyDescent="0.15">
      <c r="A13" s="38"/>
      <c r="B13" s="31"/>
      <c r="C13" s="46"/>
      <c r="D13" s="5"/>
      <c r="E13" s="5"/>
      <c r="F13" s="5"/>
      <c r="G13" s="8"/>
      <c r="H13" s="15"/>
      <c r="I13" s="13"/>
    </row>
    <row r="14" spans="1:13" ht="24.95" customHeight="1" x14ac:dyDescent="0.15">
      <c r="A14" s="38"/>
      <c r="B14" s="47"/>
      <c r="C14" s="48"/>
      <c r="D14" s="5"/>
      <c r="E14" s="5"/>
      <c r="F14" s="5"/>
      <c r="G14" s="8"/>
      <c r="H14" s="16"/>
      <c r="I14" s="13"/>
    </row>
    <row r="15" spans="1:13" ht="24.95" customHeight="1" x14ac:dyDescent="0.15">
      <c r="A15" s="38"/>
      <c r="B15" s="31" t="s">
        <v>13</v>
      </c>
      <c r="C15" s="49"/>
      <c r="D15" s="49"/>
      <c r="E15" s="49"/>
      <c r="F15" s="46"/>
      <c r="G15" s="26">
        <f>SUM(G8:G10)</f>
        <v>22000</v>
      </c>
      <c r="H15" s="16" t="s">
        <v>29</v>
      </c>
      <c r="I15" s="13"/>
      <c r="J15" s="42"/>
      <c r="K15" s="43"/>
      <c r="L15" s="14"/>
    </row>
    <row r="16" spans="1:13" ht="17.25" x14ac:dyDescent="0.15">
      <c r="A16" s="30" t="s">
        <v>20</v>
      </c>
      <c r="B16" s="30"/>
      <c r="C16" s="30"/>
      <c r="D16" s="30"/>
      <c r="E16" s="30"/>
      <c r="F16" s="30"/>
      <c r="G16" s="26">
        <f>G15*0.3</f>
        <v>6600</v>
      </c>
      <c r="H16" s="16" t="s">
        <v>30</v>
      </c>
      <c r="I16" s="17"/>
      <c r="J16" s="42"/>
      <c r="K16" s="43"/>
      <c r="L16" s="14"/>
    </row>
    <row r="17" spans="1:9" ht="24.95" customHeight="1" x14ac:dyDescent="0.15">
      <c r="A17" s="30" t="s">
        <v>14</v>
      </c>
      <c r="B17" s="30"/>
      <c r="C17" s="30"/>
      <c r="D17" s="30"/>
      <c r="E17" s="30"/>
      <c r="F17" s="30"/>
      <c r="G17" s="26">
        <f>G15+G16</f>
        <v>28600</v>
      </c>
      <c r="H17" s="16"/>
      <c r="I17" s="13"/>
    </row>
    <row r="18" spans="1:9" ht="24.95" customHeight="1" x14ac:dyDescent="0.15"/>
    <row r="19" spans="1:9" ht="24.95" customHeight="1" x14ac:dyDescent="0.15"/>
    <row r="20" spans="1:9" ht="24.95" customHeight="1" x14ac:dyDescent="0.15"/>
    <row r="21" spans="1:9" ht="24.95" customHeight="1" x14ac:dyDescent="0.15"/>
    <row r="22" spans="1:9" ht="24.95" customHeight="1" x14ac:dyDescent="0.15"/>
    <row r="23" spans="1:9" ht="25.5" customHeight="1" x14ac:dyDescent="0.15"/>
    <row r="24" spans="1:9" ht="25.5" customHeight="1" x14ac:dyDescent="0.15"/>
    <row r="25" spans="1:9" ht="25.5" customHeight="1" x14ac:dyDescent="0.15"/>
    <row r="26" spans="1:9" ht="25.5" customHeight="1" x14ac:dyDescent="0.15"/>
    <row r="27" spans="1:9" ht="25.5" customHeight="1" x14ac:dyDescent="0.15"/>
    <row r="28" spans="1:9" ht="25.5" customHeight="1" x14ac:dyDescent="0.15"/>
    <row r="29" spans="1:9" ht="25.5" customHeight="1" x14ac:dyDescent="0.15"/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  <row r="34" ht="25.5" customHeight="1" x14ac:dyDescent="0.15"/>
  </sheetData>
  <mergeCells count="27">
    <mergeCell ref="J15:K15"/>
    <mergeCell ref="A16:F16"/>
    <mergeCell ref="J16:K16"/>
    <mergeCell ref="A17:F17"/>
    <mergeCell ref="A8:A15"/>
    <mergeCell ref="B8:C8"/>
    <mergeCell ref="B9:C9"/>
    <mergeCell ref="B10:C10"/>
    <mergeCell ref="B11:C11"/>
    <mergeCell ref="J11:K11"/>
    <mergeCell ref="B12:C12"/>
    <mergeCell ref="B13:C13"/>
    <mergeCell ref="B14:C14"/>
    <mergeCell ref="B15:F15"/>
    <mergeCell ref="B7:C7"/>
    <mergeCell ref="H7:I7"/>
    <mergeCell ref="A2:A3"/>
    <mergeCell ref="B2:I2"/>
    <mergeCell ref="B3:C3"/>
    <mergeCell ref="D3:I3"/>
    <mergeCell ref="B4:C4"/>
    <mergeCell ref="D4:I4"/>
    <mergeCell ref="A5:A6"/>
    <mergeCell ref="B5:C5"/>
    <mergeCell ref="E5:E6"/>
    <mergeCell ref="F5:I6"/>
    <mergeCell ref="B6: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&amp;C新副作用調査明細書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新使用成績調査明細書</vt:lpstr>
      <vt:lpstr>新特定使用成績調査明細書</vt:lpstr>
      <vt:lpstr>新副作用等調査明細書</vt:lpstr>
      <vt:lpstr>新使用成績調査明細書!Print_Area</vt:lpstr>
      <vt:lpstr>新特定使用成績調査明細書!Print_Area</vt:lpstr>
      <vt:lpstr>新副作用等調査明細書!Print_Area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nomura</dc:creator>
  <cp:lastModifiedBy>小籔　夕未</cp:lastModifiedBy>
  <cp:lastPrinted>2019-05-23T23:38:24Z</cp:lastPrinted>
  <dcterms:created xsi:type="dcterms:W3CDTF">2014-02-13T06:57:04Z</dcterms:created>
  <dcterms:modified xsi:type="dcterms:W3CDTF">2022-07-13T05:14:00Z</dcterms:modified>
</cp:coreProperties>
</file>